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1" sheetId="1" state="visible" r:id="rId1"/>
  </sheets>
  <calcPr/>
</workbook>
</file>

<file path=xl/sharedStrings.xml><?xml version="1.0" encoding="utf-8"?>
<sst xmlns="http://schemas.openxmlformats.org/spreadsheetml/2006/main" count="39" uniqueCount="39">
  <si>
    <t>Школа</t>
  </si>
  <si>
    <t xml:space="preserve">МКОУ Новоичинская СОШ</t>
  </si>
  <si>
    <t>Отд./корп</t>
  </si>
  <si>
    <t>День</t>
  </si>
  <si>
    <t xml:space="preserve">Прием пищи</t>
  </si>
  <si>
    <t>Раздел</t>
  </si>
  <si>
    <t xml:space="preserve">№ рец.</t>
  </si>
  <si>
    <t>Блюдо</t>
  </si>
  <si>
    <t xml:space="preserve"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</si>
  <si>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</si>
  <si>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</si>
  <si>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</si>
  <si>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</si>
  <si>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</si>
  <si>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</si>
  <si>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</si>
  <si>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</si>
  <si>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</si>
  <si>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 xml:space="preserve">Завтрак 2</t>
  </si>
  <si>
    <t>фрукты</t>
  </si>
  <si>
    <t>Обед</t>
  </si>
  <si>
    <t>закуска</t>
  </si>
  <si>
    <t xml:space="preserve">Салат из моркови</t>
  </si>
  <si>
    <t xml:space="preserve">1 блюдо</t>
  </si>
  <si>
    <t xml:space="preserve">Щи из свежей капусты с картофелем</t>
  </si>
  <si>
    <t xml:space="preserve">2 блюдо</t>
  </si>
  <si>
    <t xml:space="preserve">Биточки из говядины</t>
  </si>
  <si>
    <t>гарнир</t>
  </si>
  <si>
    <t>54-1г</t>
  </si>
  <si>
    <t xml:space="preserve">Макароны отварные</t>
  </si>
  <si>
    <t>напиток</t>
  </si>
  <si>
    <t>54-1хн</t>
  </si>
  <si>
    <t xml:space="preserve">Компот из смеси сухофруктов</t>
  </si>
  <si>
    <t xml:space="preserve">хлеб бел.</t>
  </si>
  <si>
    <t>Хлеб</t>
  </si>
  <si>
    <t xml:space="preserve">хлеб черн.</t>
  </si>
  <si>
    <t>соус</t>
  </si>
  <si>
    <t xml:space="preserve">54-3 соус</t>
  </si>
  <si>
    <t xml:space="preserve">Соус красный основной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</si>
</sst>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2">
    <font>
      <sz val="11.000000"/>
      <color theme="1"/>
      <name val="Calibri"/>
      <scheme val="minor"/>
    </font>
    <font>
      <sz val="10.00000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0"/>
        <bgColor theme="0"/>
      </patternFill>
    </fill>
    <fill>
      <patternFill patternType="solid">
        <fgColor theme="0" tint="-0.14999847407452621"/>
        <bgColor theme="0" tint="-0.14999847407452621"/>
      </patternFill>
    </fill>
  </fills>
  <borders count="22">
    <border>
      <left style="none"/>
      <right style="none"/>
      <top style="none"/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none"/>
      <diagonal style="none"/>
    </border>
    <border>
      <left style="medium">
        <color auto="1"/>
      </left>
      <right style="none"/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none"/>
      <bottom style="none"/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none"/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none"/>
      <bottom style="thin">
        <color auto="1"/>
      </bottom>
      <diagonal style="none"/>
    </border>
    <border>
      <left style="none"/>
      <right style="thin">
        <color auto="1"/>
      </right>
      <top style="none"/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medium">
        <color auto="1"/>
      </bottom>
      <diagonal style="none"/>
    </border>
  </borders>
  <cellStyleXfs count="1">
    <xf fontId="0" fillId="0" borderId="0" numFmtId="0" applyNumberFormat="1" applyFont="1" applyFill="1" applyBorder="1"/>
  </cellStyleXfs>
  <cellXfs count="49">
    <xf fontId="0" fillId="0" borderId="0" numFmtId="0" xfId="0"/>
    <xf fontId="0" fillId="2" borderId="1" numFmtId="0" xfId="0" applyFill="1" applyBorder="1" applyProtection="1">
      <protection locked="0"/>
    </xf>
    <xf fontId="0" fillId="2" borderId="2" numFmtId="0" xfId="0" applyFill="1" applyBorder="1" applyProtection="1">
      <protection locked="0"/>
    </xf>
    <xf fontId="0" fillId="0" borderId="3" numFmtId="0" xfId="0" applyBorder="1" applyProtection="1">
      <protection locked="0"/>
    </xf>
    <xf fontId="0" fillId="2" borderId="4" numFmtId="49" xfId="0" applyNumberFormat="1" applyFill="1" applyBorder="1" applyProtection="1">
      <protection locked="0"/>
    </xf>
    <xf fontId="0" fillId="2" borderId="4" numFmtId="14" xfId="0" applyNumberFormat="1" applyFill="1" applyBorder="1" applyProtection="1">
      <protection locked="0"/>
    </xf>
    <xf fontId="0" fillId="0" borderId="5" numFmtId="0" xfId="0" applyBorder="1" applyAlignment="1">
      <alignment horizontal="center"/>
    </xf>
    <xf fontId="0" fillId="0" borderId="6" numFmtId="0" xfId="0" applyBorder="1" applyAlignment="1">
      <alignment horizontal="center"/>
    </xf>
    <xf fontId="0" fillId="0" borderId="7" numFmtId="0" xfId="0" applyBorder="1" applyAlignment="1">
      <alignment horizontal="center"/>
    </xf>
    <xf fontId="0" fillId="0" borderId="8" numFmtId="0" xfId="0" applyBorder="1"/>
    <xf fontId="0" fillId="0" borderId="9" numFmtId="0" xfId="0" applyBorder="1"/>
    <xf fontId="0" fillId="2" borderId="9" numFmtId="0" xfId="0" applyFill="1" applyBorder="1" applyProtection="1">
      <protection locked="0"/>
    </xf>
    <xf fontId="0" fillId="2" borderId="9" numFmtId="0" xfId="0" applyFill="1" applyBorder="1" applyAlignment="1" applyProtection="1">
      <alignment wrapText="1"/>
      <protection locked="0"/>
    </xf>
    <xf fontId="0" fillId="2" borderId="9" numFmtId="1" xfId="0" applyNumberFormat="1" applyFill="1" applyBorder="1" applyProtection="1">
      <protection locked="0"/>
    </xf>
    <xf fontId="0" fillId="2" borderId="9" numFmtId="2" xfId="0" applyNumberFormat="1" applyFill="1" applyBorder="1" applyProtection="1">
      <protection locked="0"/>
    </xf>
    <xf fontId="0" fillId="2" borderId="10" numFmtId="1" xfId="0" applyNumberFormat="1" applyFill="1" applyBorder="1" applyProtection="1">
      <protection locked="0"/>
    </xf>
    <xf fontId="0" fillId="0" borderId="11" numFmtId="0" xfId="0" applyBorder="1"/>
    <xf fontId="0" fillId="0" borderId="4" numFmtId="0" xfId="0" applyBorder="1"/>
    <xf fontId="0" fillId="2" borderId="4" numFmtId="0" xfId="0" applyFill="1" applyBorder="1" applyProtection="1">
      <protection locked="0"/>
    </xf>
    <xf fontId="0" fillId="2" borderId="4" numFmtId="0" xfId="0" applyFill="1" applyBorder="1" applyAlignment="1" applyProtection="1">
      <alignment wrapText="1"/>
      <protection locked="0"/>
    </xf>
    <xf fontId="0" fillId="2" borderId="4" numFmtId="1" xfId="0" applyNumberFormat="1" applyFill="1" applyBorder="1" applyProtection="1">
      <protection locked="0"/>
    </xf>
    <xf fontId="0" fillId="2" borderId="4" numFmtId="2" xfId="0" applyNumberFormat="1" applyFill="1" applyBorder="1" applyProtection="1">
      <protection locked="0"/>
    </xf>
    <xf fontId="0" fillId="2" borderId="12" numFmtId="14" xfId="0" applyNumberFormat="1" applyFill="1" applyBorder="1" applyProtection="1">
      <protection locked="0"/>
    </xf>
    <xf fontId="0" fillId="2" borderId="12" numFmtId="1" xfId="0" applyNumberFormat="1" applyFill="1" applyBorder="1" applyProtection="1">
      <protection locked="0"/>
    </xf>
    <xf fontId="0" fillId="0" borderId="13" numFmtId="0" xfId="0" applyBorder="1"/>
    <xf fontId="0" fillId="2" borderId="14" numFmtId="0" xfId="0" applyFill="1" applyBorder="1" applyProtection="1">
      <protection locked="0"/>
    </xf>
    <xf fontId="0" fillId="2" borderId="14" numFmtId="0" xfId="0" applyFill="1" applyBorder="1" applyAlignment="1" applyProtection="1">
      <alignment wrapText="1"/>
      <protection locked="0"/>
    </xf>
    <xf fontId="0" fillId="2" borderId="14" numFmtId="1" xfId="0" applyNumberFormat="1" applyFill="1" applyBorder="1" applyProtection="1">
      <protection locked="0"/>
    </xf>
    <xf fontId="0" fillId="2" borderId="14" numFmtId="2" xfId="0" applyNumberFormat="1" applyFill="1" applyBorder="1" applyProtection="1">
      <protection locked="0"/>
    </xf>
    <xf fontId="0" fillId="2" borderId="15" numFmtId="1" xfId="0" applyNumberFormat="1" applyFill="1" applyBorder="1" applyProtection="1">
      <protection locked="0"/>
    </xf>
    <xf fontId="0" fillId="3" borderId="9" numFmtId="0" xfId="0" applyFill="1" applyBorder="1"/>
    <xf fontId="0" fillId="2" borderId="16" numFmtId="2" xfId="0" applyNumberFormat="1" applyFill="1" applyBorder="1" applyProtection="1">
      <protection locked="0"/>
    </xf>
    <xf fontId="0" fillId="2" borderId="16" numFmtId="1" xfId="0" applyNumberFormat="1" applyFill="1" applyBorder="1" applyProtection="1">
      <protection locked="0"/>
    </xf>
    <xf fontId="0" fillId="2" borderId="17" numFmtId="1" xfId="0" applyNumberFormat="1" applyFill="1" applyBorder="1" applyProtection="1">
      <protection locked="0"/>
    </xf>
    <xf fontId="0" fillId="0" borderId="18" numFmtId="0" xfId="0" applyBorder="1"/>
    <xf fontId="1" fillId="2" borderId="19" numFmtId="0" xfId="0" applyFont="1" applyFill="1" applyBorder="1" applyAlignment="1" applyProtection="1">
      <alignment horizontal="center" vertical="top" wrapText="1"/>
      <protection locked="0"/>
    </xf>
    <xf fontId="1" fillId="2" borderId="20" numFmtId="0" xfId="0" applyFont="1" applyFill="1" applyBorder="1" applyAlignment="1" applyProtection="1">
      <alignment vertical="top" wrapText="1"/>
      <protection locked="0"/>
    </xf>
    <xf fontId="1" fillId="2" borderId="18" numFmtId="0" xfId="0" applyFont="1" applyFill="1" applyBorder="1" applyAlignment="1" applyProtection="1">
      <alignment horizontal="center" vertical="top" wrapText="1"/>
      <protection locked="0"/>
    </xf>
    <xf fontId="1" fillId="2" borderId="4" numFmtId="0" xfId="0" applyFont="1" applyFill="1" applyBorder="1" applyAlignment="1" applyProtection="1">
      <alignment horizontal="center" vertical="top" wrapText="1"/>
      <protection locked="0"/>
    </xf>
    <xf fontId="1" fillId="2" borderId="12" numFmtId="0" xfId="0" applyFont="1" applyFill="1" applyBorder="1" applyAlignment="1" applyProtection="1">
      <alignment horizontal="center" vertical="top" wrapText="1"/>
      <protection locked="0"/>
    </xf>
    <xf fontId="1" fillId="2" borderId="0" numFmtId="0" xfId="0" applyFont="1" applyFill="1" applyAlignment="1" applyProtection="1">
      <alignment vertical="top" wrapText="1"/>
      <protection locked="0"/>
    </xf>
    <xf fontId="1" fillId="2" borderId="0" numFmtId="0" xfId="0" applyFont="1" applyFill="1" applyAlignment="1" applyProtection="1">
      <alignment horizontal="center" vertical="top" wrapText="1"/>
      <protection locked="0"/>
    </xf>
    <xf fontId="1" fillId="2" borderId="3" numFmtId="0" xfId="0" applyFont="1" applyFill="1" applyBorder="1" applyAlignment="1" applyProtection="1">
      <alignment vertical="top" wrapText="1"/>
      <protection locked="0"/>
    </xf>
    <xf fontId="0" fillId="0" borderId="4" numFmtId="0" xfId="0" applyBorder="1">
      <protection locked="0"/>
    </xf>
    <xf fontId="0" fillId="2" borderId="16" numFmtId="0" xfId="0" applyFill="1" applyBorder="1" applyProtection="1">
      <protection locked="0"/>
    </xf>
    <xf fontId="0" fillId="2" borderId="15" numFmtId="0" xfId="0" applyFill="1" applyBorder="1" applyProtection="1">
      <protection locked="0"/>
    </xf>
    <xf fontId="0" fillId="2" borderId="21" numFmtId="0" xfId="0" applyFill="1" applyBorder="1" applyAlignment="1" applyProtection="1">
      <alignment wrapText="1"/>
      <protection locked="0"/>
    </xf>
    <xf fontId="1" fillId="0" borderId="4" numFmtId="0" xfId="0" applyFont="1" applyBorder="1" applyAlignment="1">
      <alignment horizontal="center" vertical="top" wrapText="1"/>
    </xf>
    <xf fontId="1" fillId="4" borderId="14" numFmtId="0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tabColor theme="7" tint="0.79998168889431442"/>
    <outlinePr applyStyles="0" summaryBelow="1" summaryRight="1" showOutlineSymbols="1"/>
    <pageSetUpPr autoPageBreaks="1" fitToPage="0"/>
  </sheetPr>
  <sheetViews>
    <sheetView showGridLines="0" showRowColHeaders="0" zoomScale="100" workbookViewId="0">
      <selection activeCell="J1" activeCellId="0" sqref="J1"/>
    </sheetView>
  </sheetViews>
  <sheetFormatPr defaultRowHeight="14.25"/>
  <cols>
    <col customWidth="1" min="1" max="1" width="12.140625"/>
    <col customWidth="1" min="2" max="2" width="11.5703125"/>
    <col customWidth="1" min="3" max="3" width="8"/>
    <col customWidth="1" min="4" max="4" width="41.5703125"/>
    <col customWidth="1" min="5" max="5" width="10.140625"/>
    <col customWidth="1" min="7" max="7" width="13.42578125"/>
    <col customWidth="1" min="8" max="8" width="7.7109375"/>
    <col customWidth="1" min="9" max="9" width="7.85546875"/>
    <col customWidth="1" min="10" max="10" width="10.42578125"/>
  </cols>
  <sheetData>
    <row r="1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46279</v>
      </c>
    </row>
    <row r="2" ht="7.5" customHeight="1"/>
    <row r="3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>
      <c r="A4" s="9" t="s">
        <v>14</v>
      </c>
      <c r="B4" s="10" t="s">
        <v>15</v>
      </c>
      <c r="C4" s="11"/>
      <c r="D4" s="12"/>
      <c r="E4" s="13"/>
      <c r="F4" s="14"/>
      <c r="G4" s="13"/>
      <c r="H4" s="13"/>
      <c r="I4" s="13"/>
      <c r="J4" s="15"/>
    </row>
    <row r="5">
      <c r="A5" s="16"/>
      <c r="B5" s="17" t="s">
        <v>16</v>
      </c>
      <c r="C5" s="18"/>
      <c r="D5" s="19"/>
      <c r="E5" s="20"/>
      <c r="F5" s="21"/>
      <c r="G5" s="20"/>
      <c r="H5" s="20"/>
      <c r="I5" s="20"/>
      <c r="J5" s="22"/>
    </row>
    <row r="6">
      <c r="A6" s="16"/>
      <c r="B6" s="17" t="s">
        <v>17</v>
      </c>
      <c r="C6" s="18"/>
      <c r="D6" s="19"/>
      <c r="E6" s="20"/>
      <c r="F6" s="21"/>
      <c r="G6" s="20"/>
      <c r="H6" s="20"/>
      <c r="I6" s="20"/>
      <c r="J6" s="23"/>
    </row>
    <row r="7">
      <c r="A7" s="16"/>
      <c r="B7" s="18"/>
      <c r="C7" s="18"/>
      <c r="D7" s="19"/>
      <c r="E7" s="20"/>
      <c r="F7" s="21"/>
      <c r="G7" s="20"/>
      <c r="H7" s="20"/>
      <c r="I7" s="20"/>
      <c r="J7" s="23"/>
    </row>
    <row r="8">
      <c r="A8" s="24"/>
      <c r="B8" s="25"/>
      <c r="C8" s="25"/>
      <c r="D8" s="26"/>
      <c r="E8" s="27"/>
      <c r="F8" s="28"/>
      <c r="G8" s="27"/>
      <c r="H8" s="27"/>
      <c r="I8" s="27"/>
      <c r="J8" s="29"/>
    </row>
    <row r="9">
      <c r="A9" s="9" t="s">
        <v>18</v>
      </c>
      <c r="B9" s="30" t="s">
        <v>19</v>
      </c>
      <c r="C9" s="11"/>
      <c r="D9" s="12"/>
      <c r="E9" s="13"/>
      <c r="F9" s="14"/>
      <c r="G9" s="13"/>
      <c r="H9" s="13"/>
      <c r="I9" s="13"/>
      <c r="J9" s="15"/>
    </row>
    <row r="10">
      <c r="A10" s="16"/>
      <c r="B10" s="18"/>
      <c r="C10" s="18"/>
      <c r="D10" s="19"/>
      <c r="E10" s="20"/>
      <c r="F10" s="21"/>
      <c r="G10" s="20"/>
      <c r="H10" s="20"/>
      <c r="I10" s="20"/>
      <c r="J10" s="23"/>
    </row>
    <row r="11">
      <c r="A11" s="24"/>
      <c r="B11" s="25"/>
      <c r="C11" s="25"/>
      <c r="D11" s="26"/>
      <c r="E11" s="27"/>
      <c r="F11" s="31"/>
      <c r="G11" s="32"/>
      <c r="H11" s="32"/>
      <c r="I11" s="32"/>
      <c r="J11" s="33"/>
    </row>
    <row r="12">
      <c r="A12" s="16" t="s">
        <v>20</v>
      </c>
      <c r="B12" s="34" t="s">
        <v>21</v>
      </c>
      <c r="C12" s="35">
        <v>9</v>
      </c>
      <c r="D12" s="36" t="s">
        <v>22</v>
      </c>
      <c r="E12" s="37">
        <v>60</v>
      </c>
      <c r="F12" s="38">
        <v>4.6200000000000001</v>
      </c>
      <c r="G12" s="38">
        <v>79</v>
      </c>
      <c r="H12" s="38">
        <v>0.68000000000000005</v>
      </c>
      <c r="I12" s="38">
        <v>3.04</v>
      </c>
      <c r="J12" s="38">
        <v>13.5</v>
      </c>
    </row>
    <row r="13">
      <c r="A13" s="16"/>
      <c r="B13" s="17" t="s">
        <v>23</v>
      </c>
      <c r="C13" s="39">
        <v>55</v>
      </c>
      <c r="D13" s="40" t="s">
        <v>24</v>
      </c>
      <c r="E13" s="38">
        <v>200</v>
      </c>
      <c r="F13" s="41">
        <v>5.6900000000000004</v>
      </c>
      <c r="G13" s="38">
        <v>55</v>
      </c>
      <c r="H13" s="41">
        <v>0.84999999999999998</v>
      </c>
      <c r="I13" s="38">
        <v>3.0099999999999998</v>
      </c>
      <c r="J13" s="38">
        <v>6.1399999999999997</v>
      </c>
    </row>
    <row r="14">
      <c r="A14" s="16"/>
      <c r="B14" s="17" t="s">
        <v>25</v>
      </c>
      <c r="C14" s="39">
        <v>180</v>
      </c>
      <c r="D14" s="42" t="s">
        <v>26</v>
      </c>
      <c r="E14" s="41">
        <v>90</v>
      </c>
      <c r="F14" s="38">
        <v>58.780000000000001</v>
      </c>
      <c r="G14" s="41">
        <v>193</v>
      </c>
      <c r="H14" s="38">
        <v>13.31</v>
      </c>
      <c r="I14" s="41">
        <v>11.25</v>
      </c>
      <c r="J14" s="38">
        <v>9.3499999999999996</v>
      </c>
    </row>
    <row r="15">
      <c r="A15" s="16"/>
      <c r="B15" s="17" t="s">
        <v>27</v>
      </c>
      <c r="C15" s="39" t="s">
        <v>28</v>
      </c>
      <c r="D15" s="40" t="s">
        <v>29</v>
      </c>
      <c r="E15" s="38">
        <v>150</v>
      </c>
      <c r="F15" s="41">
        <v>11.300000000000001</v>
      </c>
      <c r="G15" s="38">
        <v>223</v>
      </c>
      <c r="H15" s="41">
        <v>5.3300000000000001</v>
      </c>
      <c r="I15" s="38">
        <v>6.1699999999999999</v>
      </c>
      <c r="J15" s="38">
        <v>35.600000000000001</v>
      </c>
    </row>
    <row r="16">
      <c r="A16" s="16"/>
      <c r="B16" s="43" t="s">
        <v>30</v>
      </c>
      <c r="C16" s="39" t="s">
        <v>31</v>
      </c>
      <c r="D16" s="42" t="s">
        <v>32</v>
      </c>
      <c r="E16" s="41">
        <v>180</v>
      </c>
      <c r="F16" s="38">
        <v>3.29</v>
      </c>
      <c r="G16" s="41">
        <v>73</v>
      </c>
      <c r="H16" s="38">
        <v>0.44</v>
      </c>
      <c r="I16" s="41">
        <v>0</v>
      </c>
      <c r="J16" s="38">
        <v>17.82</v>
      </c>
    </row>
    <row r="17">
      <c r="A17" s="16"/>
      <c r="B17" s="17" t="s">
        <v>33</v>
      </c>
      <c r="C17" s="39">
        <v>1089</v>
      </c>
      <c r="D17" s="40" t="s">
        <v>34</v>
      </c>
      <c r="E17" s="38">
        <v>30</v>
      </c>
      <c r="F17" s="41">
        <v>1.7</v>
      </c>
      <c r="G17" s="38">
        <v>86</v>
      </c>
      <c r="H17" s="41">
        <v>2.4100000000000001</v>
      </c>
      <c r="I17" s="38">
        <v>1.1399999999999999</v>
      </c>
      <c r="J17" s="38">
        <v>16.530000000000001</v>
      </c>
    </row>
    <row r="18">
      <c r="A18" s="16"/>
      <c r="B18" s="17" t="s">
        <v>35</v>
      </c>
      <c r="C18" s="39"/>
      <c r="D18" s="42"/>
      <c r="E18" s="41"/>
      <c r="F18" s="38"/>
      <c r="G18" s="41"/>
      <c r="H18" s="38"/>
      <c r="I18" s="41"/>
      <c r="J18" s="38"/>
    </row>
    <row r="19" ht="25.5">
      <c r="A19" s="16"/>
      <c r="B19" s="44" t="s">
        <v>36</v>
      </c>
      <c r="C19" s="39" t="s">
        <v>37</v>
      </c>
      <c r="D19" s="40" t="s">
        <v>38</v>
      </c>
      <c r="E19" s="38">
        <v>20</v>
      </c>
      <c r="F19" s="41">
        <v>1.4399999999999999</v>
      </c>
      <c r="G19" s="38">
        <v>14</v>
      </c>
      <c r="H19" s="41">
        <v>0.66000000000000003</v>
      </c>
      <c r="I19" s="38">
        <v>0.47999999999999998</v>
      </c>
      <c r="J19" s="38">
        <v>1.78</v>
      </c>
    </row>
    <row r="20">
      <c r="A20" s="24"/>
      <c r="B20" s="25"/>
      <c r="C20" s="45"/>
      <c r="D20" s="46"/>
      <c r="E20" s="27"/>
      <c r="F20" s="38"/>
      <c r="G20" s="38"/>
      <c r="H20" s="38"/>
      <c r="I20" s="38"/>
      <c r="J20" s="38"/>
    </row>
    <row r="21" ht="14.25">
      <c r="F21" s="47">
        <f>SUM(F12:F20)</f>
        <v>86.820000000000007</v>
      </c>
      <c r="G21" s="47">
        <f>SUM(G12:G20)</f>
        <v>723</v>
      </c>
      <c r="H21" s="47">
        <f>SUM(H12:H20)</f>
        <v>23.680000000000003</v>
      </c>
      <c r="I21" s="47">
        <f>SUM(I12:I20)</f>
        <v>25.09</v>
      </c>
      <c r="J21" s="47">
        <f>SUM(J12:J20)</f>
        <v>100.72</v>
      </c>
    </row>
    <row r="22" ht="14.25">
      <c r="F22" s="48">
        <f>F11+F21</f>
        <v>86.820000000000007</v>
      </c>
      <c r="G22" s="48">
        <f>G11+G21</f>
        <v>723</v>
      </c>
      <c r="H22" s="48">
        <f>H11+H21</f>
        <v>23.680000000000003</v>
      </c>
      <c r="I22" s="48">
        <f>I11+I21</f>
        <v>25.09</v>
      </c>
      <c r="J22" s="48">
        <f>J11+J21</f>
        <v>100.72</v>
      </c>
    </row>
  </sheetData>
  <sheetProtection autoFilter="1" deleteColumns="1" deleteRows="1" formatCells="1" formatColumns="1" formatRows="1" insertColumns="1" insertHyperlinks="1" insertRows="1" pivotTables="1" selectLockedCells="0" selectUnlockedCells="0" sheet="0" sort="1"/>
  <mergeCells count="1">
    <mergeCell ref="B1:D1"/>
  </mergeCells>
  <printOptions headings="0" gridLines="0"/>
  <pageMargins left="0.25" right="0.25" top="0.75" bottom="0.75" header="0.29999999999999999" footer="0.29999999999999999"/>
  <pageSetup paperSize="9" scale="100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Р7-Офис/2024.1.3.422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revision>8</cp:revision>
  <dcterms:created xsi:type="dcterms:W3CDTF">2015-06-05T18:19:34Z</dcterms:created>
  <dcterms:modified xsi:type="dcterms:W3CDTF">2026-08-28T08:47:46Z</dcterms:modified>
</cp:coreProperties>
</file>